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eb\dokuwiki\data\media\aanpassingen\123_ignition\"/>
    </mc:Choice>
  </mc:AlternateContent>
  <xr:revisionPtr revIDLastSave="0" documentId="8_{10A52B48-D181-4665-B9AD-6AC0160A946E}" xr6:coauthVersionLast="45" xr6:coauthVersionMax="45" xr10:uidLastSave="{00000000-0000-0000-0000-000000000000}"/>
  <bookViews>
    <workbookView xWindow="-110" yWindow="-110" windowWidth="22780" windowHeight="14800" xr2:uid="{105266D0-AC50-CE48-A06F-E95681C4BF3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D5" i="1" s="1"/>
  <c r="B6" i="1"/>
  <c r="C6" i="1" s="1"/>
  <c r="D6" i="1" s="1"/>
  <c r="B7" i="1"/>
  <c r="C7" i="1" s="1"/>
  <c r="D7" i="1" s="1"/>
  <c r="B8" i="1"/>
  <c r="C8" i="1" s="1"/>
  <c r="D8" i="1" s="1"/>
  <c r="B9" i="1"/>
  <c r="C9" i="1" s="1"/>
  <c r="D9" i="1" s="1"/>
  <c r="B4" i="1"/>
</calcChain>
</file>

<file path=xl/sharedStrings.xml><?xml version="1.0" encoding="utf-8"?>
<sst xmlns="http://schemas.openxmlformats.org/spreadsheetml/2006/main" count="22" uniqueCount="22">
  <si>
    <t>Inch in kwikkolom (inHg)</t>
  </si>
  <si>
    <t>Below 2,5</t>
  </si>
  <si>
    <t>Minimum</t>
  </si>
  <si>
    <t>Maximum</t>
  </si>
  <si>
    <t>Degs. crankshaft advance</t>
  </si>
  <si>
    <t>No advance</t>
  </si>
  <si>
    <t>kPa, (relatieve druk)</t>
  </si>
  <si>
    <t>kPa (absolute druk)</t>
  </si>
  <si>
    <t>Waarde voor 123</t>
  </si>
  <si>
    <t>Stationair</t>
  </si>
  <si>
    <t>Snelle nokkenas, door klepoverlapping een lager vacuum</t>
  </si>
  <si>
    <t>Standaard nokkenas</t>
  </si>
  <si>
    <t>Decelereren</t>
  </si>
  <si>
    <t>20 ins. of mercury</t>
  </si>
  <si>
    <t>15 ins. of mercury</t>
  </si>
  <si>
    <t>12 ins. of mercury</t>
  </si>
  <si>
    <t>Accelereren</t>
  </si>
  <si>
    <t>0 ins. of mercury</t>
  </si>
  <si>
    <t>gas los bij hoog toeren</t>
  </si>
  <si>
    <t>optrekken,</t>
  </si>
  <si>
    <t>Inch of mercury vacuum</t>
  </si>
  <si>
    <t>Standaardwaarde bij TR6, Spruitstukvacuum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</si>
</sst>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1" xfId="0" applyBorder="1"/>
    <xf numFmtId="0" fontId="0" fillId="2" borderId="0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0" xfId="0" applyFont="1" applyFill="1" applyBorder="1"/>
    <xf numFmtId="0" fontId="1" fillId="3" borderId="3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6" xfId="0" applyFont="1" applyFill="1" applyBorder="1" applyAlignment="1">
      <alignment horizontal="center"/>
    </xf>
    <xf numFmtId="0" fontId="1" fillId="2" borderId="8" xfId="0" applyFon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0" borderId="0" xfId="0" applyProtection="1"/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9D951-78BC-344C-880A-AD4701E71A8D}">
  <dimension ref="A1:F23"/>
  <sheetViews>
    <sheetView tabSelected="1" zoomScaleNormal="100" workbookViewId="0">
      <selection activeCell="E7" sqref="E7"/>
    </sheetView>
  </sheetViews>
  <sheetFormatPr defaultColWidth="10.6640625" defaultRowHeight="15.5" x14ac:dyDescent="0.35"/>
  <cols>
    <col min="1" max="1" width="22.1640625" bestFit="1" customWidth="1"/>
    <col min="2" max="2" width="25" customWidth="1"/>
    <col min="3" max="3" width="17.6640625" bestFit="1" customWidth="1"/>
    <col min="4" max="4" width="18.1640625" bestFit="1" customWidth="1"/>
    <col min="5" max="5" width="16.33203125" customWidth="1"/>
    <col min="6" max="6" width="17.83203125" customWidth="1"/>
  </cols>
  <sheetData>
    <row r="1" spans="1:6" ht="16" thickBot="1" x14ac:dyDescent="0.4">
      <c r="A1" s="16"/>
    </row>
    <row r="2" spans="1:6" s="1" customFormat="1" x14ac:dyDescent="0.35">
      <c r="A2" s="8"/>
      <c r="B2" s="8"/>
      <c r="C2" s="8"/>
      <c r="D2" s="9" t="s">
        <v>8</v>
      </c>
      <c r="E2" s="20" t="s">
        <v>4</v>
      </c>
      <c r="F2" s="20"/>
    </row>
    <row r="3" spans="1:6" s="1" customFormat="1" ht="16" thickBot="1" x14ac:dyDescent="0.4">
      <c r="A3" s="12" t="s">
        <v>20</v>
      </c>
      <c r="B3" s="12" t="s">
        <v>0</v>
      </c>
      <c r="C3" s="10" t="s">
        <v>6</v>
      </c>
      <c r="D3" s="11" t="s">
        <v>7</v>
      </c>
      <c r="E3" s="12" t="s">
        <v>2</v>
      </c>
      <c r="F3" s="12" t="s">
        <v>3</v>
      </c>
    </row>
    <row r="4" spans="1:6" x14ac:dyDescent="0.35">
      <c r="A4" s="2" t="s">
        <v>1</v>
      </c>
      <c r="B4" s="2" t="str">
        <f>A4</f>
        <v>Below 2,5</v>
      </c>
      <c r="C4" s="2"/>
      <c r="D4" s="6"/>
      <c r="E4" s="21" t="s">
        <v>5</v>
      </c>
      <c r="F4" s="21"/>
    </row>
    <row r="5" spans="1:6" x14ac:dyDescent="0.35">
      <c r="A5" s="17">
        <v>3</v>
      </c>
      <c r="B5" s="2">
        <f t="shared" ref="B5:B9" si="0">A5</f>
        <v>3</v>
      </c>
      <c r="C5" s="2">
        <f>ROUND(B5*3.39,0)</f>
        <v>10</v>
      </c>
      <c r="D5" s="6">
        <f>100-C5</f>
        <v>90</v>
      </c>
      <c r="E5" s="18">
        <v>0</v>
      </c>
      <c r="F5" s="19">
        <v>1</v>
      </c>
    </row>
    <row r="6" spans="1:6" x14ac:dyDescent="0.35">
      <c r="A6" s="17">
        <v>4</v>
      </c>
      <c r="B6" s="2">
        <f t="shared" si="0"/>
        <v>4</v>
      </c>
      <c r="C6" s="2">
        <f t="shared" ref="C6:C9" si="1">ROUND(B6*3.39,0)</f>
        <v>14</v>
      </c>
      <c r="D6" s="6">
        <f t="shared" ref="D6:D9" si="2">100-C6</f>
        <v>86</v>
      </c>
      <c r="E6" s="18">
        <v>0</v>
      </c>
      <c r="F6" s="19">
        <v>5</v>
      </c>
    </row>
    <row r="7" spans="1:6" x14ac:dyDescent="0.35">
      <c r="A7" s="17">
        <v>6</v>
      </c>
      <c r="B7" s="2">
        <f t="shared" si="0"/>
        <v>6</v>
      </c>
      <c r="C7" s="2">
        <f t="shared" si="1"/>
        <v>20</v>
      </c>
      <c r="D7" s="6">
        <f t="shared" si="2"/>
        <v>80</v>
      </c>
      <c r="E7" s="18">
        <v>5</v>
      </c>
      <c r="F7" s="19">
        <v>14</v>
      </c>
    </row>
    <row r="8" spans="1:6" x14ac:dyDescent="0.35">
      <c r="A8" s="17">
        <v>8</v>
      </c>
      <c r="B8" s="2">
        <f t="shared" si="0"/>
        <v>8</v>
      </c>
      <c r="C8" s="2">
        <f t="shared" si="1"/>
        <v>27</v>
      </c>
      <c r="D8" s="6">
        <f t="shared" si="2"/>
        <v>73</v>
      </c>
      <c r="E8" s="18">
        <v>12</v>
      </c>
      <c r="F8" s="19">
        <v>18</v>
      </c>
    </row>
    <row r="9" spans="1:6" ht="16" thickBot="1" x14ac:dyDescent="0.4">
      <c r="A9" s="17">
        <v>15</v>
      </c>
      <c r="B9" s="2">
        <f t="shared" si="0"/>
        <v>15</v>
      </c>
      <c r="C9" s="2">
        <f t="shared" si="1"/>
        <v>51</v>
      </c>
      <c r="D9" s="7">
        <f t="shared" si="2"/>
        <v>49</v>
      </c>
      <c r="E9" s="18">
        <v>14</v>
      </c>
      <c r="F9" s="19">
        <v>18</v>
      </c>
    </row>
    <row r="10" spans="1:6" ht="16" thickBot="1" x14ac:dyDescent="0.4">
      <c r="A10" s="2"/>
      <c r="B10" s="3"/>
      <c r="C10" s="3"/>
      <c r="D10" s="5"/>
      <c r="E10" s="2"/>
      <c r="F10" s="2"/>
    </row>
    <row r="11" spans="1:6" x14ac:dyDescent="0.35">
      <c r="A11" s="13" t="s">
        <v>21</v>
      </c>
      <c r="B11" s="14"/>
      <c r="C11" s="14"/>
      <c r="D11" s="14"/>
      <c r="E11" s="15"/>
      <c r="F11" s="15"/>
    </row>
    <row r="12" spans="1:6" x14ac:dyDescent="0.35">
      <c r="A12" s="3" t="s">
        <v>9</v>
      </c>
      <c r="B12" s="3" t="s">
        <v>15</v>
      </c>
      <c r="C12" s="3" t="s">
        <v>10</v>
      </c>
      <c r="D12" s="3"/>
      <c r="E12" s="3"/>
      <c r="F12" s="3"/>
    </row>
    <row r="13" spans="1:6" x14ac:dyDescent="0.35">
      <c r="A13" s="3"/>
      <c r="B13" s="3" t="s">
        <v>14</v>
      </c>
      <c r="C13" s="3" t="s">
        <v>11</v>
      </c>
      <c r="D13" s="3"/>
      <c r="E13" s="3"/>
      <c r="F13" s="3"/>
    </row>
    <row r="14" spans="1:6" x14ac:dyDescent="0.35">
      <c r="A14" s="3" t="s">
        <v>12</v>
      </c>
      <c r="B14" s="3" t="s">
        <v>13</v>
      </c>
      <c r="C14" s="3" t="s">
        <v>18</v>
      </c>
      <c r="D14" s="3"/>
      <c r="E14" s="3"/>
      <c r="F14" s="3"/>
    </row>
    <row r="15" spans="1:6" x14ac:dyDescent="0.35">
      <c r="A15" s="3" t="s">
        <v>16</v>
      </c>
      <c r="B15" s="3" t="s">
        <v>17</v>
      </c>
      <c r="C15" s="3" t="s">
        <v>19</v>
      </c>
      <c r="D15" s="3"/>
      <c r="E15" s="3"/>
      <c r="F15" s="3"/>
    </row>
    <row r="16" spans="1:6" x14ac:dyDescent="0.35">
      <c r="A16" s="3"/>
      <c r="B16" s="3"/>
      <c r="C16" s="3"/>
      <c r="D16" s="3"/>
      <c r="E16" s="3"/>
      <c r="F16" s="3"/>
    </row>
    <row r="23" spans="4:4" x14ac:dyDescent="0.35">
      <c r="D23" s="4"/>
    </row>
  </sheetData>
  <sheetProtection sheet="1" objects="1" scenarios="1" selectLockedCells="1"/>
  <mergeCells count="2">
    <mergeCell ref="E2:F2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Verweij</dc:creator>
  <cp:lastModifiedBy>Peter Verweij</cp:lastModifiedBy>
  <dcterms:created xsi:type="dcterms:W3CDTF">2019-01-06T13:56:08Z</dcterms:created>
  <dcterms:modified xsi:type="dcterms:W3CDTF">2020-05-31T21:11:41Z</dcterms:modified>
</cp:coreProperties>
</file>